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irin_EV\YandexDisk\Спирин Е.В\2024\Прочее\Извещение 000036266\Перезакуп воздух\"/>
    </mc:Choice>
  </mc:AlternateContent>
  <xr:revisionPtr revIDLastSave="0" documentId="8_{FEC18599-39D1-478E-822B-D67D35F0B21A}" xr6:coauthVersionLast="36" xr6:coauthVersionMax="36" xr10:uidLastSave="{00000000-0000-0000-0000-000000000000}"/>
  <bookViews>
    <workbookView xWindow="-105" yWindow="-105" windowWidth="30930" windowHeight="16770" tabRatio="150" xr2:uid="{00000000-000D-0000-FFFF-FFFF00000000}"/>
  </bookViews>
  <sheets>
    <sheet name="TDSheet" sheetId="1" r:id="rId1"/>
  </sheets>
  <calcPr calcId="191029"/>
</workbook>
</file>

<file path=xl/calcChain.xml><?xml version="1.0" encoding="utf-8"?>
<calcChain xmlns="http://schemas.openxmlformats.org/spreadsheetml/2006/main">
  <c r="N12" i="1" l="1"/>
  <c r="N13" i="1" l="1"/>
  <c r="N14" i="1"/>
  <c r="N15" i="1" l="1"/>
</calcChain>
</file>

<file path=xl/sharedStrings.xml><?xml version="1.0" encoding="utf-8"?>
<sst xmlns="http://schemas.openxmlformats.org/spreadsheetml/2006/main" count="63" uniqueCount="60">
  <si>
    <t>Наименование предприятия (город)</t>
  </si>
  <si>
    <t>Форма "Технико-Коммерческое предложение"</t>
  </si>
  <si>
    <t>Тендер:</t>
  </si>
  <si>
    <t>№</t>
  </si>
  <si>
    <t>Наименование номенклатуры Покупателя</t>
  </si>
  <si>
    <t>Описание</t>
  </si>
  <si>
    <t>Кол-во</t>
  </si>
  <si>
    <t>ЕИ</t>
  </si>
  <si>
    <t>Наименование номенклатуры поставщика / Предлагаемая замена</t>
  </si>
  <si>
    <t>Описание номенклатуры поставщика</t>
  </si>
  <si>
    <t>Предлагаемое кол-во</t>
  </si>
  <si>
    <t>Цена, без НДС</t>
  </si>
  <si>
    <t>Размер НДС</t>
  </si>
  <si>
    <t>Стоимость, без НДС</t>
  </si>
  <si>
    <t>Валюта</t>
  </si>
  <si>
    <t>1</t>
  </si>
  <si>
    <t>2</t>
  </si>
  <si>
    <t>3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</si>
  <si>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</si>
  <si>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</si>
  <si>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</si>
  <si>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</si>
  <si>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</si>
  <si>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</si>
  <si>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</si>
  <si>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</si>
  <si>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</si>
  <si>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</si>
  <si>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</si>
  <si>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Общество с ограниченной ответственностью "Иркутский завод полимеров"</t>
  </si>
  <si>
    <t>руб.</t>
  </si>
  <si>
    <t>Сумма НДС</t>
  </si>
  <si>
    <t>Условия оплаты</t>
  </si>
  <si>
    <t>Гарантийный срок</t>
  </si>
  <si>
    <t>Статус участника</t>
  </si>
  <si>
    <t>Период действия цены / Срок действия предложения</t>
  </si>
  <si>
    <t>указать дату окончания действия ТКП, но не менее 45 дней с даты окончания сбора оферт</t>
  </si>
  <si>
    <t>Согласие с условиями Договора</t>
  </si>
  <si>
    <t>ознакомлены и согласны (подписанный договор прилагается)</t>
  </si>
  <si>
    <t>Согласие с требованиями к поставке ТМЦ по упаковке и маркировке</t>
  </si>
  <si>
    <t>ознакомлены и согласны</t>
  </si>
  <si>
    <t>Примечание</t>
  </si>
  <si>
    <t>Руководитель предприятия</t>
  </si>
  <si>
    <t>М.П.</t>
  </si>
  <si>
    <t>ИТОГО по Тендеру (с НДС и иными расходами)</t>
  </si>
  <si>
    <t>Наименование контрагента</t>
  </si>
  <si>
    <t>ИТОГО по Тендеру (без НДС и иными расходами)</t>
  </si>
  <si>
    <t>Условия поставки</t>
  </si>
  <si>
    <t xml:space="preserve">Исполнитель: </t>
  </si>
  <si>
    <t>_________________________ /                         /</t>
  </si>
  <si>
    <t>Производитель</t>
  </si>
  <si>
    <t>Срок поставки (указать в днях)</t>
  </si>
  <si>
    <t>DDP Автомобильным транспортом Поставщика на склад Покупателя до строительной площадки (Координаты: 56.856620, 105.991922), по следующему адресу: Иркутская область, Усть-Кутский р-н, 7 км по межплощадочной дороге от съезда на 20 км + 535 метров с федеральной дороги А-331 «Вилю</t>
  </si>
  <si>
    <t>указать в месяцах с даты подписания Покупателем товарной накладной (ТОРГ-12)/УПД</t>
  </si>
  <si>
    <t>производитель / дилер / трейдер</t>
  </si>
  <si>
    <t>Объект</t>
  </si>
  <si>
    <t>компл.</t>
  </si>
  <si>
    <t>100% в течение 30 календарных дней с момента подписания сторонами ТОРГ-12/УПД  и передачи Покупателю отчетных документов согласно условиям настоящего договора и приложений к нему</t>
  </si>
  <si>
    <t>Фильтр воздушный (ИЗП)</t>
  </si>
  <si>
    <t>Фильтр C03749 воздушный (VD-1100-ROT-SPL-AXGA007-1015-ER.2.NR)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</si>
</sst>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8"/>
      <name val="Arial"/>
    </font>
    <font>
      <sz val="12"/>
      <color rgb="FFFF0000"/>
      <name val="Arial Cyr"/>
    </font>
    <font>
      <b/>
      <sz val="14"/>
      <color rgb="FF000000"/>
      <name val="Arial Cyr"/>
    </font>
    <font>
      <sz val="11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b/>
      <sz val="12"/>
      <color rgb="FF000000"/>
      <name val="Arial Cyr"/>
    </font>
    <font>
      <sz val="8"/>
      <name val="Arial"/>
      <family val="2"/>
      <charset val="204"/>
    </font>
    <font>
      <sz val="11"/>
      <name val="Arial Cyr"/>
    </font>
    <font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A7E49F"/>
        <bgColor rgb="FFA7E49F"/>
      </patternFill>
    </fill>
    <fill>
      <patternFill patternType="solid">
        <fgColor rgb="FFE0E0E0"/>
        <bgColor rgb="FFE0E0E0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7" fillId="0" borderId="2"/>
    <xf numFmtId="0" fontId="7" fillId="0" borderId="2"/>
    <xf numFmtId="0" fontId="7" fillId="0" borderId="2"/>
  </cellStyleXfs>
  <cellXfs count="39">
    <xf numFmtId="0" fontId="0" fillId="0" borderId="0" xfId="0"/>
    <xf numFmtId="0" fontId="0" fillId="0" borderId="0" xfId="0" applyAlignment="1">
      <alignment horizontal="left"/>
    </xf>
    <xf numFmtId="0" fontId="5" fillId="3" borderId="5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horizontal="center" vertical="top"/>
    </xf>
    <xf numFmtId="0" fontId="3" fillId="0" borderId="0" xfId="0" applyFont="1" applyAlignment="1">
      <alignment horizontal="left" vertical="top"/>
    </xf>
    <xf numFmtId="4" fontId="6" fillId="3" borderId="5" xfId="0" applyNumberFormat="1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/>
    </xf>
    <xf numFmtId="0" fontId="9" fillId="4" borderId="5" xfId="1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/>
    </xf>
    <xf numFmtId="164" fontId="10" fillId="4" borderId="5" xfId="0" applyNumberFormat="1" applyFont="1" applyFill="1" applyBorder="1" applyAlignment="1">
      <alignment horizontal="right" vertical="center"/>
    </xf>
    <xf numFmtId="4" fontId="9" fillId="4" borderId="5" xfId="0" applyNumberFormat="1" applyFont="1" applyFill="1" applyBorder="1" applyAlignment="1">
      <alignment horizontal="right" vertical="center"/>
    </xf>
    <xf numFmtId="0" fontId="9" fillId="0" borderId="5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/>
    </xf>
    <xf numFmtId="0" fontId="6" fillId="3" borderId="5" xfId="0" applyFont="1" applyFill="1" applyBorder="1" applyAlignment="1">
      <alignment horizontal="center" vertical="top"/>
    </xf>
    <xf numFmtId="0" fontId="3" fillId="0" borderId="5" xfId="0" applyFont="1" applyBorder="1" applyAlignment="1">
      <alignment horizontal="left" vertical="top" wrapText="1"/>
    </xf>
    <xf numFmtId="0" fontId="8" fillId="0" borderId="5" xfId="3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/>
    </xf>
    <xf numFmtId="0" fontId="11" fillId="0" borderId="5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2" xr:uid="{241D9C18-C720-48BD-80F6-C77B4B24F514}"/>
    <cellStyle name="Обычный 3" xfId="1" xr:uid="{02C4E6A6-5BD7-49C8-9EB5-E3BF05212737}"/>
    <cellStyle name="Обычный 4" xfId="3" xr:uid="{9333C8E2-109B-4BCF-B331-618FEFE9987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2:O28"/>
  <sheetViews>
    <sheetView tabSelected="1" zoomScale="80" zoomScaleNormal="80" workbookViewId="0">
      <selection activeCell="G25" sqref="G25"/>
    </sheetView>
  </sheetViews>
  <sheetFormatPr defaultColWidth="10.5" defaultRowHeight="11.65" customHeight="1" x14ac:dyDescent="0.2"/>
  <cols>
    <col min="1" max="1" width="10.5" style="1" customWidth="1"/>
    <col min="2" max="2" width="12" style="1" customWidth="1"/>
    <col min="3" max="3" width="52.33203125" style="1" customWidth="1"/>
    <col min="4" max="4" width="20.5" style="1" customWidth="1"/>
    <col min="5" max="5" width="14" style="1" customWidth="1"/>
    <col min="6" max="6" width="14.83203125" style="1" customWidth="1"/>
    <col min="7" max="7" width="39" style="1" customWidth="1"/>
    <col min="8" max="8" width="35.5" style="1" customWidth="1"/>
    <col min="9" max="9" width="23" style="1" customWidth="1"/>
    <col min="10" max="10" width="25" style="1" customWidth="1"/>
    <col min="11" max="11" width="20.5" style="1" customWidth="1"/>
    <col min="12" max="12" width="15.1640625" style="1" customWidth="1"/>
    <col min="13" max="13" width="13.33203125" style="1" customWidth="1"/>
    <col min="14" max="14" width="21.6640625" style="1" bestFit="1" customWidth="1"/>
    <col min="15" max="15" width="13.1640625" style="1" customWidth="1"/>
  </cols>
  <sheetData>
    <row r="2" spans="1:15" ht="16.149999999999999" customHeight="1" x14ac:dyDescent="0.2">
      <c r="A2" s="19" t="s">
        <v>45</v>
      </c>
      <c r="B2" s="20"/>
      <c r="C2" s="19"/>
      <c r="D2" s="19"/>
      <c r="E2" s="19"/>
      <c r="F2" s="19"/>
      <c r="G2" s="19"/>
      <c r="H2" s="19"/>
      <c r="I2" s="19"/>
      <c r="J2" s="19"/>
    </row>
    <row r="4" spans="1:15" ht="19.149999999999999" customHeight="1" x14ac:dyDescent="0.2">
      <c r="A4" s="21" t="s">
        <v>1</v>
      </c>
      <c r="B4" s="22"/>
      <c r="C4" s="21"/>
      <c r="D4" s="21"/>
      <c r="E4" s="21"/>
      <c r="F4" s="21"/>
      <c r="G4" s="21"/>
      <c r="H4" s="21"/>
      <c r="I4" s="21"/>
      <c r="J4" s="21"/>
    </row>
    <row r="6" spans="1:15" ht="19.149999999999999" customHeight="1" x14ac:dyDescent="0.2">
      <c r="A6" s="23" t="s">
        <v>2</v>
      </c>
      <c r="B6" s="24"/>
      <c r="C6" s="23"/>
      <c r="D6" s="25" t="s">
        <v>58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8" spans="1:15" ht="15" customHeight="1" x14ac:dyDescent="0.2">
      <c r="A8" s="26" t="s">
        <v>3</v>
      </c>
      <c r="B8" s="26" t="s">
        <v>55</v>
      </c>
      <c r="C8" s="26" t="s">
        <v>4</v>
      </c>
      <c r="D8" s="26" t="s">
        <v>5</v>
      </c>
      <c r="E8" s="26" t="s">
        <v>6</v>
      </c>
      <c r="F8" s="26" t="s">
        <v>7</v>
      </c>
      <c r="G8" s="28" t="s">
        <v>0</v>
      </c>
      <c r="H8" s="28"/>
      <c r="I8" s="28"/>
      <c r="J8" s="28"/>
      <c r="K8" s="28"/>
      <c r="L8" s="28"/>
      <c r="M8" s="28"/>
      <c r="N8" s="28"/>
      <c r="O8" s="28"/>
    </row>
    <row r="9" spans="1:15" ht="85.9" customHeight="1" x14ac:dyDescent="0.2">
      <c r="A9" s="27"/>
      <c r="B9" s="27"/>
      <c r="C9" s="27"/>
      <c r="D9" s="27"/>
      <c r="E9" s="27"/>
      <c r="F9" s="27"/>
      <c r="G9" s="6" t="s">
        <v>8</v>
      </c>
      <c r="H9" s="6" t="s">
        <v>9</v>
      </c>
      <c r="I9" s="6" t="s">
        <v>50</v>
      </c>
      <c r="J9" s="6" t="s">
        <v>51</v>
      </c>
      <c r="K9" s="6" t="s">
        <v>10</v>
      </c>
      <c r="L9" s="6" t="s">
        <v>11</v>
      </c>
      <c r="M9" s="6" t="s">
        <v>12</v>
      </c>
      <c r="N9" s="6" t="s">
        <v>13</v>
      </c>
      <c r="O9" s="6" t="s">
        <v>14</v>
      </c>
    </row>
    <row r="10" spans="1:15" ht="10.9" customHeight="1" x14ac:dyDescent="0.2">
      <c r="A10" s="2" t="s">
        <v>15</v>
      </c>
      <c r="B10" s="2"/>
      <c r="C10" s="2" t="s">
        <v>16</v>
      </c>
      <c r="D10" s="2" t="s">
        <v>17</v>
      </c>
      <c r="E10" s="2" t="s">
        <v>18</v>
      </c>
      <c r="F10" s="2" t="s">
        <v>19</v>
      </c>
      <c r="G10" s="2" t="s">
        <v>20</v>
      </c>
      <c r="H10" s="2" t="s">
        <v>21</v>
      </c>
      <c r="I10" s="2" t="s">
        <v>22</v>
      </c>
      <c r="J10" s="2" t="s">
        <v>23</v>
      </c>
      <c r="K10" s="2" t="s">
        <v>24</v>
      </c>
      <c r="L10" s="2" t="s">
        <v>25</v>
      </c>
      <c r="M10" s="2" t="s">
        <v>26</v>
      </c>
      <c r="N10" s="2" t="s">
        <v>27</v>
      </c>
      <c r="O10" s="2" t="s">
        <v>28</v>
      </c>
    </row>
    <row r="11" spans="1:15" ht="15" customHeight="1" x14ac:dyDescent="0.2">
      <c r="A11" s="29" t="s">
        <v>29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5" ht="36" customHeight="1" x14ac:dyDescent="0.2">
      <c r="A12" s="7">
        <v>1</v>
      </c>
      <c r="B12" s="7"/>
      <c r="C12" s="8" t="s">
        <v>59</v>
      </c>
      <c r="D12" s="18"/>
      <c r="E12" s="10">
        <v>1</v>
      </c>
      <c r="F12" s="9" t="s">
        <v>56</v>
      </c>
      <c r="G12" s="13"/>
      <c r="H12" s="14"/>
      <c r="I12" s="14"/>
      <c r="J12" s="15"/>
      <c r="K12" s="16"/>
      <c r="L12" s="17"/>
      <c r="M12" s="11">
        <v>20</v>
      </c>
      <c r="N12" s="12">
        <f t="shared" ref="N12" si="0">L12*K12</f>
        <v>0</v>
      </c>
      <c r="O12" s="11" t="s">
        <v>30</v>
      </c>
    </row>
    <row r="13" spans="1:15" ht="15.75" x14ac:dyDescent="0.2">
      <c r="A13" s="30" t="s">
        <v>46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5">
        <f>SUM(N10:N12)</f>
        <v>0</v>
      </c>
      <c r="O13" s="3" t="s">
        <v>30</v>
      </c>
    </row>
    <row r="14" spans="1:15" ht="16.149999999999999" customHeight="1" x14ac:dyDescent="0.2">
      <c r="A14" s="30" t="s">
        <v>31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5">
        <f>SUM(N12:N12)*1.2-SUM(N12:N12)</f>
        <v>0</v>
      </c>
      <c r="O14" s="3" t="s">
        <v>30</v>
      </c>
    </row>
    <row r="15" spans="1:15" ht="16.149999999999999" customHeight="1" x14ac:dyDescent="0.2">
      <c r="A15" s="30" t="s">
        <v>44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5">
        <f>SUM(N12:N14)</f>
        <v>0</v>
      </c>
      <c r="O15" s="3" t="s">
        <v>30</v>
      </c>
    </row>
    <row r="16" spans="1:15" ht="28.9" customHeight="1" x14ac:dyDescent="0.2">
      <c r="A16" s="31" t="s">
        <v>32</v>
      </c>
      <c r="B16" s="31"/>
      <c r="C16" s="31"/>
      <c r="D16" s="31"/>
      <c r="E16" s="31"/>
      <c r="F16" s="31"/>
      <c r="G16" s="32" t="s">
        <v>57</v>
      </c>
      <c r="H16" s="32"/>
      <c r="I16" s="32"/>
      <c r="J16" s="32"/>
      <c r="K16" s="32"/>
      <c r="L16" s="32"/>
      <c r="M16" s="32"/>
      <c r="N16" s="32"/>
      <c r="O16" s="32"/>
    </row>
    <row r="17" spans="1:15" ht="28.9" customHeight="1" x14ac:dyDescent="0.2">
      <c r="A17" s="31" t="s">
        <v>47</v>
      </c>
      <c r="B17" s="31"/>
      <c r="C17" s="31"/>
      <c r="D17" s="31"/>
      <c r="E17" s="31"/>
      <c r="F17" s="31"/>
      <c r="G17" s="33" t="s">
        <v>52</v>
      </c>
      <c r="H17" s="34"/>
      <c r="I17" s="34"/>
      <c r="J17" s="34"/>
      <c r="K17" s="34"/>
      <c r="L17" s="34"/>
      <c r="M17" s="34"/>
      <c r="N17" s="34"/>
      <c r="O17" s="35"/>
    </row>
    <row r="18" spans="1:15" ht="15" customHeight="1" x14ac:dyDescent="0.2">
      <c r="A18" s="31" t="s">
        <v>33</v>
      </c>
      <c r="B18" s="31"/>
      <c r="C18" s="31"/>
      <c r="D18" s="31"/>
      <c r="E18" s="31"/>
      <c r="F18" s="31"/>
      <c r="G18" s="36" t="s">
        <v>53</v>
      </c>
      <c r="H18" s="36"/>
      <c r="I18" s="36"/>
      <c r="J18" s="36"/>
      <c r="K18" s="36"/>
      <c r="L18" s="36"/>
      <c r="M18" s="36"/>
      <c r="N18" s="36"/>
      <c r="O18" s="36"/>
    </row>
    <row r="19" spans="1:15" ht="15" customHeight="1" x14ac:dyDescent="0.2">
      <c r="A19" s="31" t="s">
        <v>34</v>
      </c>
      <c r="B19" s="31"/>
      <c r="C19" s="31"/>
      <c r="D19" s="31"/>
      <c r="E19" s="31"/>
      <c r="F19" s="31"/>
      <c r="G19" s="36" t="s">
        <v>54</v>
      </c>
      <c r="H19" s="36"/>
      <c r="I19" s="36"/>
      <c r="J19" s="36"/>
      <c r="K19" s="36"/>
      <c r="L19" s="36"/>
      <c r="M19" s="36"/>
      <c r="N19" s="36"/>
      <c r="O19" s="36"/>
    </row>
    <row r="20" spans="1:15" ht="15" customHeight="1" x14ac:dyDescent="0.2">
      <c r="A20" s="31" t="s">
        <v>35</v>
      </c>
      <c r="B20" s="31"/>
      <c r="C20" s="31"/>
      <c r="D20" s="31"/>
      <c r="E20" s="31"/>
      <c r="F20" s="31"/>
      <c r="G20" s="36" t="s">
        <v>36</v>
      </c>
      <c r="H20" s="36"/>
      <c r="I20" s="36"/>
      <c r="J20" s="36"/>
      <c r="K20" s="36"/>
      <c r="L20" s="36"/>
      <c r="M20" s="36"/>
      <c r="N20" s="36"/>
      <c r="O20" s="36"/>
    </row>
    <row r="21" spans="1:15" ht="15" customHeight="1" x14ac:dyDescent="0.2">
      <c r="A21" s="31" t="s">
        <v>37</v>
      </c>
      <c r="B21" s="31"/>
      <c r="C21" s="31"/>
      <c r="D21" s="31"/>
      <c r="E21" s="31"/>
      <c r="F21" s="31"/>
      <c r="G21" s="36" t="s">
        <v>38</v>
      </c>
      <c r="H21" s="36"/>
      <c r="I21" s="36"/>
      <c r="J21" s="36"/>
      <c r="K21" s="36"/>
      <c r="L21" s="36"/>
      <c r="M21" s="36"/>
      <c r="N21" s="36"/>
      <c r="O21" s="36"/>
    </row>
    <row r="22" spans="1:15" ht="15" customHeight="1" x14ac:dyDescent="0.2">
      <c r="A22" s="31" t="s">
        <v>39</v>
      </c>
      <c r="B22" s="31"/>
      <c r="C22" s="31"/>
      <c r="D22" s="31"/>
      <c r="E22" s="31"/>
      <c r="F22" s="31"/>
      <c r="G22" s="36" t="s">
        <v>40</v>
      </c>
      <c r="H22" s="36"/>
      <c r="I22" s="36"/>
      <c r="J22" s="36"/>
      <c r="K22" s="36"/>
      <c r="L22" s="36"/>
      <c r="M22" s="36"/>
      <c r="N22" s="36"/>
      <c r="O22" s="36"/>
    </row>
    <row r="23" spans="1:15" ht="25.15" customHeight="1" x14ac:dyDescent="0.2">
      <c r="A23" s="31" t="s">
        <v>41</v>
      </c>
      <c r="B23" s="31"/>
      <c r="C23" s="31"/>
      <c r="D23" s="31"/>
      <c r="E23" s="31"/>
      <c r="F23" s="31"/>
      <c r="G23" s="38"/>
      <c r="H23" s="38"/>
      <c r="I23" s="38"/>
      <c r="J23" s="38"/>
      <c r="K23" s="38"/>
      <c r="L23" s="38"/>
      <c r="M23" s="38"/>
      <c r="N23" s="38"/>
      <c r="O23" s="38"/>
    </row>
    <row r="24" spans="1:15" ht="15" customHeight="1" x14ac:dyDescent="0.2">
      <c r="A24" s="37" t="s">
        <v>42</v>
      </c>
      <c r="B24" s="37"/>
      <c r="C24" s="37"/>
      <c r="D24" s="37"/>
    </row>
    <row r="25" spans="1:15" ht="15" customHeight="1" x14ac:dyDescent="0.2"/>
    <row r="26" spans="1:15" ht="15" customHeight="1" x14ac:dyDescent="0.2">
      <c r="A26" s="4" t="s">
        <v>49</v>
      </c>
      <c r="B26" s="4"/>
    </row>
    <row r="27" spans="1:15" ht="15" customHeight="1" x14ac:dyDescent="0.2">
      <c r="C27" s="4" t="s">
        <v>43</v>
      </c>
    </row>
    <row r="28" spans="1:15" ht="15" customHeight="1" x14ac:dyDescent="0.2">
      <c r="A28" s="4" t="s">
        <v>48</v>
      </c>
      <c r="B28" s="4"/>
    </row>
  </sheetData>
  <sortState ref="B12:O12">
    <sortCondition ref="C12"/>
  </sortState>
  <mergeCells count="32">
    <mergeCell ref="A24:D24"/>
    <mergeCell ref="A21:F21"/>
    <mergeCell ref="G21:O21"/>
    <mergeCell ref="A22:F22"/>
    <mergeCell ref="G22:O22"/>
    <mergeCell ref="A23:F23"/>
    <mergeCell ref="G23:O23"/>
    <mergeCell ref="A18:F18"/>
    <mergeCell ref="G18:O18"/>
    <mergeCell ref="A19:F19"/>
    <mergeCell ref="G19:O19"/>
    <mergeCell ref="A20:F20"/>
    <mergeCell ref="G20:O20"/>
    <mergeCell ref="A15:M15"/>
    <mergeCell ref="A16:F16"/>
    <mergeCell ref="G16:O16"/>
    <mergeCell ref="A17:F17"/>
    <mergeCell ref="G17:O17"/>
    <mergeCell ref="A11:O11"/>
    <mergeCell ref="A14:M14"/>
    <mergeCell ref="A8:A9"/>
    <mergeCell ref="C8:C9"/>
    <mergeCell ref="D8:D9"/>
    <mergeCell ref="A13:M13"/>
    <mergeCell ref="B8:B9"/>
    <mergeCell ref="A2:J2"/>
    <mergeCell ref="A4:J4"/>
    <mergeCell ref="A6:C6"/>
    <mergeCell ref="D6:O6"/>
    <mergeCell ref="E8:E9"/>
    <mergeCell ref="F8:F9"/>
    <mergeCell ref="G8:O8"/>
  </mergeCells>
  <pageMargins left="0.39370078740157483" right="0.39370078740157483" top="0.39370078740157483" bottom="0.39370078740157483" header="0" footer="0"/>
  <pageSetup scale="30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Спирин Егор Вадимович</dc:creator>
  <cp:lastModifiedBy>Спирин Егор Вадимович</cp:lastModifiedBy>
  <cp:lastPrinted>2023-05-23T07:28:36Z</cp:lastPrinted>
  <dcterms:created xsi:type="dcterms:W3CDTF">2023-03-02T08:48:36Z</dcterms:created>
  <dcterms:modified xsi:type="dcterms:W3CDTF">2024-03-28T10:01:59Z</dcterms:modified>
</cp:coreProperties>
</file>